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4" firstSheet="1" activeTab="1"/>
  </bookViews>
  <sheets>
    <sheet name="Лист2" sheetId="2" state="hidden" r:id="rId1"/>
    <sheet name="Лист сортировка" sheetId="4" r:id="rId2"/>
  </sheets>
  <definedNames>
    <definedName name="_xlnm._FilterDatabase" localSheetId="1" hidden="1">'Лист сортировка'!$A$3:$D$25</definedName>
  </definedNames>
  <calcPr calcId="124519"/>
</workbook>
</file>

<file path=xl/calcChain.xml><?xml version="1.0" encoding="utf-8"?>
<calcChain xmlns="http://schemas.openxmlformats.org/spreadsheetml/2006/main">
  <c r="A37" i="4"/>
  <c r="A7" l="1"/>
  <c r="A8" s="1"/>
  <c r="A9" s="1"/>
  <c r="A10" s="1"/>
  <c r="A11" s="1"/>
  <c r="A6"/>
  <c r="A12" l="1"/>
  <c r="A13" s="1"/>
  <c r="A14" s="1"/>
  <c r="A15" s="1"/>
  <c r="A16" s="1"/>
  <c r="A17" l="1"/>
  <c r="A18" l="1"/>
  <c r="A19" s="1"/>
  <c r="A20" s="1"/>
  <c r="A21" s="1"/>
  <c r="A22" l="1"/>
  <c r="A23" s="1"/>
  <c r="A24" s="1"/>
  <c r="A25" l="1"/>
  <c r="A26" s="1"/>
  <c r="A27" s="1"/>
  <c r="A28" s="1"/>
  <c r="A29" l="1"/>
  <c r="A30" s="1"/>
  <c r="A31" s="1"/>
  <c r="A32" l="1"/>
  <c r="A33" s="1"/>
  <c r="A34" s="1"/>
  <c r="A35" s="1"/>
  <c r="A36" s="1"/>
  <c r="A38" l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<sst xmlns="http://schemas.openxmlformats.org/spreadsheetml/2006/main" count="134" uniqueCount="76">
  <si>
    <t>№</t>
  </si>
  <si>
    <t>Наименование объекта</t>
  </si>
  <si>
    <t>Административный район</t>
  </si>
  <si>
    <t>Комитет по строительству</t>
  </si>
  <si>
    <t>Красногвардейский</t>
  </si>
  <si>
    <t>СПБ ГКУ "ДТС"</t>
  </si>
  <si>
    <t>Приморский</t>
  </si>
  <si>
    <t>Выборгский</t>
  </si>
  <si>
    <t>Петроградский</t>
  </si>
  <si>
    <t>Невский</t>
  </si>
  <si>
    <t xml:space="preserve">Выборгский </t>
  </si>
  <si>
    <t xml:space="preserve">Приморский </t>
  </si>
  <si>
    <t>Колпинский</t>
  </si>
  <si>
    <r>
      <rPr>
        <b/>
        <sz val="10"/>
        <color theme="1"/>
        <rFont val="Times New Roman"/>
        <family val="1"/>
        <charset val="204"/>
      </rPr>
      <t>Строительство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Индустриального пр. на участке от шоссе Революции до южных границ подхода к путепроводу через Ириновскую ж/д линию</t>
    </r>
  </si>
  <si>
    <t xml:space="preserve">СПб ГКУ "ДТС" </t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</si>
  <si>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Богатырский пр. от Яхтенной ул. до ул. Стародеревенской,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</si>
  <si>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Квартал 59 АБ Северо - Приморской части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 xml:space="preserve">Строительство </t>
    </r>
  </si>
  <si>
    <t>ФКУ "ДСТО"</t>
  </si>
  <si>
    <t xml:space="preserve">Комитет по строительству </t>
  </si>
  <si>
    <t xml:space="preserve">Заказчик  строительства/реконструкции сетей наружного освещения </t>
  </si>
  <si>
    <r>
      <rPr>
        <i/>
        <sz val="10"/>
        <rFont val="Times New Roman"/>
        <family val="1"/>
        <charset val="204"/>
      </rPr>
      <t xml:space="preserve">Королёва пр. от ул. Шаврова до проезда К1 (Глухарская ул.), </t>
    </r>
    <r>
      <rPr>
        <b/>
        <sz val="10"/>
        <rFont val="Times New Roman"/>
        <family val="1"/>
        <charset val="204"/>
      </rPr>
      <t>Строительство</t>
    </r>
  </si>
  <si>
    <t>ООО "Главстрой СПб"</t>
  </si>
  <si>
    <t>Красносельский</t>
  </si>
  <si>
    <r>
      <rPr>
        <i/>
        <sz val="10"/>
        <rFont val="Times New Roman"/>
        <family val="1"/>
        <charset val="204"/>
      </rPr>
      <t>Квартал 18 ЮЗПЧ (Ленинский пр. - ул. Доблести - ул. Маршала Казакова - пр. Кузнецова)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</si>
  <si>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Путепровод через КАД в створе Рябовского шоссе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</si>
  <si>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"ЛСР.Недвижимость Северо-Запад"</t>
  </si>
  <si>
    <r>
      <t xml:space="preserve">Суздальский пр. от Выборгского шоссе до дороги на Каменку,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</si>
  <si>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"Донк"</t>
  </si>
  <si>
    <r>
      <rPr>
        <i/>
        <sz val="10"/>
        <color theme="1"/>
        <rFont val="Times New Roman"/>
        <family val="1"/>
        <charset val="204"/>
      </rPr>
      <t xml:space="preserve">Транспортная развязка на пересечении Пискарёвского пр. и пр. Непокорённых,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</si>
  <si>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Строительство продолжения Софийской улицы до Московского шоссе, промышленной зоны «Металлострой» Вторая очередь – Строительство продолжения Софийской улицы до пересечения с автодорогой на Колпино с устройством выхода в промзону «Металлострой» </t>
    </r>
    <r>
      <rPr>
        <b/>
        <i/>
        <sz val="10"/>
        <color theme="1"/>
        <rFont val="Times New Roman"/>
        <family val="1"/>
        <charset val="204"/>
      </rPr>
      <t>2 ПК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(Строительство автомобильной дороги от пересечения с Софийской улицей на ПК 60+22 до путепровода через ж.д. Санкт-Петербург-Москва (включая путепровод)</t>
    </r>
  </si>
  <si>
    <t>Калининский</t>
  </si>
  <si>
    <r>
      <t xml:space="preserve">Бульвар Крыленко, ограниченный ул. Крыленко, ул. Евдокима Огнева, Искровским пр., пр. Большевиков,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</si>
  <si>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rFont val="Times New Roman"/>
        <family val="1"/>
        <charset val="204"/>
      </rPr>
      <t>Квартал 15 ЮЗПЧ (Брестский бульвар - Ленинский пр. - пр. Кузнецова - ул. Маршала Казакова)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</si>
  <si>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t xml:space="preserve">Муринская дорога (участок 11, территория предприятия "Ручьи"),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</si>
  <si>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Московский</t>
  </si>
  <si>
    <r>
      <t xml:space="preserve">Квартал 19 жилого комплекса "Северная Долина" по адресу: С-Пб., Парголово, Торфяное, ул. Шишкина, участок 19, северо-восточнее д. 24 лит. А по Старожиловской ул. (19-1),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</si>
  <si>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 xml:space="preserve">Квартал 20 Северная Долина по адресу: С-Пб., пос. Парголово, пр. Энгельса, участок 20, северо-западнее пересечения с 4-м Верхним пер. (20-1),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</si>
  <si>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>Электроустановка внутриквартального освещения территории жилых комплексов по адресу: Дунайский пр., д. 14 корп. 1 лит. А (строительный адрес: Московское шоссе, д. 3 лит. З),</t>
    </r>
    <r>
      <rPr>
        <b/>
        <i/>
        <sz val="10"/>
        <color theme="1"/>
        <rFont val="Times New Roman"/>
        <family val="1"/>
        <charset val="204"/>
      </rPr>
      <t xml:space="preserve"> Строительство </t>
    </r>
  </si>
  <si>
    <r>
      <t xml:space="preserve">Электроустановка внутриквартального освещения территории жилых комплексов по адресу: Кушелевская дорога, д. 3 корп. 5 лит. А (строительный адрес: пр. Маршала Блюхера, д. 12 лит. БЩ),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</si>
  <si>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t>Курортный</t>
  </si>
  <si>
    <r>
      <t xml:space="preserve">Транспортная развязка ЗСД с КАД. Горское шоссе от ПК 67+31 до ПК 91+15. Наружное освещение,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</si>
  <si>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АО "ЗСД"</t>
  </si>
  <si>
    <t>Пушкинский</t>
  </si>
  <si>
    <r>
      <t xml:space="preserve">Заневский пр., Косыгина пр. от Ладожского вокзала до пр. Наставников </t>
    </r>
    <r>
      <rPr>
        <b/>
        <i/>
        <sz val="10"/>
        <color theme="1"/>
        <rFont val="Times New Roman"/>
        <family val="1"/>
        <charset val="204"/>
      </rPr>
      <t>(Косыгина пр. от Индустриального пр. до пр. Наставников), кап. Ремонт</t>
    </r>
  </si>
  <si>
    <t>СПб ГКУ "ДТС"</t>
  </si>
  <si>
    <t>Центральный</t>
  </si>
  <si>
    <r>
      <rPr>
        <i/>
        <sz val="10"/>
        <color theme="1"/>
        <rFont val="Times New Roman"/>
        <family val="1"/>
        <charset val="204"/>
      </rPr>
      <t xml:space="preserve">Пусковой комплекс 1-й очереди строительства продолжения Витебского проспекта. </t>
    </r>
    <r>
      <rPr>
        <b/>
        <i/>
        <sz val="10"/>
        <color theme="1"/>
        <rFont val="Times New Roman"/>
        <family val="1"/>
        <charset val="204"/>
      </rPr>
      <t>1-й этап – продолжение Витебского проспекта от развязки КАД в пос. Шушары до Петербургского шоссе. Строительство съезда с Московского шоссе на Витебский пр. в пос. Шушары</t>
    </r>
  </si>
  <si>
    <r>
      <rPr>
        <i/>
        <sz val="10"/>
        <color theme="1"/>
        <rFont val="Times New Roman"/>
        <family val="1"/>
        <charset val="204"/>
      </rPr>
      <t>«Пусковой комплекс 1-ой очереди строительства продолжения Витебского проспекта.</t>
    </r>
    <r>
      <rPr>
        <b/>
        <i/>
        <sz val="10"/>
        <color theme="1"/>
        <rFont val="Times New Roman"/>
        <family val="1"/>
        <charset val="204"/>
      </rPr>
      <t xml:space="preserve"> 3 этап. Устройство примыкания продолжения Витебского пр. к развязке КАД и Московскому шоссе в пос. Шушары</t>
    </r>
  </si>
  <si>
    <r>
      <t xml:space="preserve">Строительство подъездных автомобильных дорог к промзоне "Каменка". </t>
    </r>
    <r>
      <rPr>
        <b/>
        <i/>
        <sz val="10"/>
        <color theme="1"/>
        <rFont val="Times New Roman"/>
        <family val="1"/>
        <charset val="204"/>
      </rPr>
      <t xml:space="preserve">1-ый этап. Строительство подъездной дороги к заводу "Ниссан". </t>
    </r>
  </si>
  <si>
    <r>
      <rPr>
        <i/>
        <sz val="10"/>
        <color theme="1"/>
        <rFont val="Times New Roman"/>
        <family val="1"/>
        <charset val="204"/>
      </rPr>
      <t xml:space="preserve">Строительство подъездных автомобильных дорог к промзоне "Каменка". </t>
    </r>
    <r>
      <rPr>
        <b/>
        <i/>
        <sz val="10"/>
        <color theme="1"/>
        <rFont val="Times New Roman"/>
        <family val="1"/>
        <charset val="204"/>
      </rPr>
      <t>1-ый этап. Строительство подъездной дороги к заводу "Ниссан". Северный участок</t>
    </r>
  </si>
  <si>
    <r>
      <t xml:space="preserve">Южная дорога от Коммунального пер. до Ропшинского шоссе,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</si>
  <si>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Петродворцовый</t>
  </si>
  <si>
    <r>
      <rPr>
        <i/>
        <sz val="10"/>
        <color theme="1"/>
        <rFont val="Times New Roman"/>
        <family val="1"/>
        <charset val="204"/>
      </rPr>
      <t>«Инженерно-транспортное обеспечение Юго-Западной Приморской части Санкт-Петербурга</t>
    </r>
    <r>
      <rPr>
        <b/>
        <i/>
        <sz val="10"/>
        <color theme="1"/>
        <rFont val="Times New Roman"/>
        <family val="1"/>
        <charset val="204"/>
      </rPr>
      <t xml:space="preserve"> (ул. Маршала Захарова от ул. Доблести до магистрали №1 северо-западнее кв. 29А и кв. 28А с устройством набережных восточной части Дудергофского канала; ул. Маршала Казакова от пр. Героев до магистрали №1 северо-западнее кв. 29А и кв. 28А; Ленинский пр. от пр. Героев до магистрали №1 северо-западнее кв. 29А и кв. 28А; Проезд №2 между кв. 29А, 29 и 28А, 28 от пр. Маршала Казакова до ул. Маршала Захарова; магистраль №1 северо-западнее кв. 29А и кв. 28А от ул. Маршала Казакова до ул. Маршала Захарова.  III этап)»</t>
    </r>
  </si>
  <si>
    <r>
      <t xml:space="preserve">Проектирование и строительство футбольного стадиона в западной части Крестовского острова с разборкой существующих конструкций стадиона им. Кирова по адресу: </t>
    </r>
    <r>
      <rPr>
        <b/>
        <i/>
        <sz val="10"/>
        <color theme="1"/>
        <rFont val="Times New Roman"/>
        <family val="1"/>
        <charset val="204"/>
      </rPr>
      <t>Санкт-Петербург, Крестовский остров, Южная дорога, д. 25</t>
    </r>
  </si>
  <si>
    <r>
      <t xml:space="preserve">Комендантский пр. от проезда К-1 до Шуваловского пр, </t>
    </r>
    <r>
      <rPr>
        <b/>
        <i/>
        <sz val="10"/>
        <color theme="1"/>
        <rFont val="Times New Roman"/>
        <family val="1"/>
        <charset val="204"/>
      </rPr>
      <t>Строительство.</t>
    </r>
  </si>
  <si>
    <r>
      <t xml:space="preserve">Устройство наружного освещения по объекту:  </t>
    </r>
    <r>
      <rPr>
        <b/>
        <i/>
        <sz val="10"/>
        <color theme="1"/>
        <rFont val="Times New Roman"/>
        <family val="1"/>
        <charset val="204"/>
      </rPr>
      <t>г. Санкт-Петербург, ул. Туристская, д. 23 (строительный адрес: ул. Туристская, уч. 4»</t>
    </r>
  </si>
  <si>
    <t>ООО "КВС-Юг"</t>
  </si>
  <si>
    <r>
      <t xml:space="preserve">Устройство наружного освещения по объекту:  </t>
    </r>
    <r>
      <rPr>
        <b/>
        <i/>
        <sz val="10"/>
        <color theme="1"/>
        <rFont val="Times New Roman"/>
        <family val="1"/>
        <charset val="204"/>
      </rPr>
      <t>г. Санкт-Петербург, ул. Катерников, д. 5 (строительный адрес: Петергофское шоссе, уч. 23)</t>
    </r>
  </si>
  <si>
    <r>
      <t xml:space="preserve">Фёдора Абрамова ул. от ул. Николая Рубцова до Заречной ул. 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</si>
  <si>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Николая Рубцова ул. от ул. Фёдора Абрамова до пр. Энгельса,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</si>
  <si>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Наружное освещение </t>
    </r>
    <r>
      <rPr>
        <b/>
        <i/>
        <sz val="10"/>
        <color theme="1"/>
        <rFont val="Times New Roman"/>
        <family val="1"/>
        <charset val="204"/>
      </rPr>
      <t>Приморского пр., ул. Савушкина, Приморского шоссе</t>
    </r>
  </si>
  <si>
    <r>
      <rPr>
        <i/>
        <sz val="10"/>
        <color theme="1"/>
        <rFont val="Times New Roman"/>
        <family val="1"/>
        <charset val="204"/>
      </rPr>
      <t>Завершение инженерной подготовки территории</t>
    </r>
    <r>
      <rPr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квартала 9 южной части города Пушкина (28,3 Га)</t>
    </r>
  </si>
  <si>
    <t>Василеостровский</t>
  </si>
  <si>
    <t>ГКУ "ЦКБ"</t>
  </si>
  <si>
    <r>
      <t xml:space="preserve">Церковь Святых Первопрестольных апостолов Петра и Павла, расположенных по адресу: </t>
    </r>
    <r>
      <rPr>
        <b/>
        <i/>
        <sz val="10"/>
        <color theme="1"/>
        <rFont val="Times New Roman"/>
        <family val="1"/>
        <charset val="204"/>
      </rPr>
      <t>г. Сестрорецк, Петровская наб., 1, ХП и НО</t>
    </r>
  </si>
  <si>
    <t>Перечень объектов наружного освещения, не переданных  на баланс СПб ГУП "Ленсвет" (обновлён 25.05.2017)</t>
  </si>
  <si>
    <t>Стенка Свердловской наб. от Арсенальной ул. до ул. Ватутина</t>
  </si>
  <si>
    <r>
      <t xml:space="preserve">Пулковское щоссе - пересечение Дунайский пр., путепроводная развязка,  </t>
    </r>
    <r>
      <rPr>
        <b/>
        <i/>
        <sz val="10"/>
        <color theme="1"/>
        <rFont val="Times New Roman"/>
        <family val="1"/>
        <charset val="204"/>
      </rPr>
      <t>Строительство НО</t>
    </r>
  </si>
  <si>
    <r>
      <t xml:space="preserve">Макарова наб. от Адмиральского проезда до ЗСД, </t>
    </r>
    <r>
      <rPr>
        <b/>
        <i/>
        <sz val="10"/>
        <rFont val="Times New Roman"/>
        <family val="1"/>
        <charset val="204"/>
      </rPr>
      <t>Строительство</t>
    </r>
  </si>
  <si>
    <r>
      <t xml:space="preserve">Подъездные автомобильные дороги к спортивно-развлекательному центру и яхт-клубу на о. Бычий, </t>
    </r>
    <r>
      <rPr>
        <b/>
        <i/>
        <sz val="10"/>
        <rFont val="Times New Roman"/>
        <family val="1"/>
        <charset val="204"/>
      </rPr>
      <t>Строительство</t>
    </r>
  </si>
  <si>
    <r>
      <t xml:space="preserve">Кирочная ул. (продолжение до ул. Красного Текстильщика, </t>
    </r>
    <r>
      <rPr>
        <b/>
        <i/>
        <sz val="10"/>
        <rFont val="Times New Roman"/>
        <family val="1"/>
        <charset val="204"/>
      </rPr>
      <t>Строительство</t>
    </r>
  </si>
  <si>
    <t>Комплексное благоустройство Западной части Крестовского острова (Этап 1)</t>
  </si>
  <si>
    <r>
      <rPr>
        <b/>
        <i/>
        <sz val="10"/>
        <color theme="1"/>
        <rFont val="Times New Roman"/>
        <family val="1"/>
        <charset val="204"/>
      </rPr>
      <t>Реконструкция</t>
    </r>
    <r>
      <rPr>
        <i/>
        <sz val="10"/>
        <color theme="1"/>
        <rFont val="Times New Roman"/>
        <family val="1"/>
        <charset val="204"/>
      </rPr>
      <t xml:space="preserve"> автомобильных дорог, расположенных на пересечении </t>
    </r>
    <r>
      <rPr>
        <b/>
        <i/>
        <sz val="10"/>
        <color theme="1"/>
        <rFont val="Times New Roman"/>
        <family val="1"/>
        <charset val="204"/>
      </rPr>
      <t>Кингисеппского шоссе, пр. Ленина, Гатчинского шоссе и ул. Восстановления в г. Красное село</t>
    </r>
  </si>
  <si>
    <r>
      <t xml:space="preserve">Реконструкция Оборонной ул. от Заводского пр. до Лагерного шоссе со строительством моста через Ижорский пруд и путепровода через ж.д.пути Московского направления. </t>
    </r>
    <r>
      <rPr>
        <b/>
        <i/>
        <sz val="10"/>
        <color theme="1"/>
        <rFont val="Times New Roman"/>
        <family val="1"/>
        <charset val="204"/>
      </rPr>
      <t>1 этап строительства. Реконструкция Оборонной ул.  от ул. Веры Слуцкой до Тверской ул. со строительством моста через Ижорский пруд</t>
    </r>
  </si>
  <si>
    <r>
      <t xml:space="preserve">Транспортная развязка на Конгрессно-Выставочный Центр в районе р. Пулковки. </t>
    </r>
    <r>
      <rPr>
        <b/>
        <i/>
        <sz val="10"/>
        <color theme="1"/>
        <rFont val="Times New Roman"/>
        <family val="1"/>
        <charset val="204"/>
      </rPr>
      <t>Этап 2.1 Правоповоротные съезды</t>
    </r>
  </si>
  <si>
    <r>
      <t xml:space="preserve">Валерия Гаврилина ул. от  ул. Николая Рубцова до  Заречной ул. </t>
    </r>
    <r>
      <rPr>
        <b/>
        <i/>
        <sz val="10"/>
        <color theme="1"/>
        <rFont val="Times New Roman"/>
        <family val="1"/>
        <charset val="204"/>
      </rPr>
      <t>(4 этап)</t>
    </r>
    <r>
      <rPr>
        <i/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</si>
</sst>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4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48"/>
  <sheetViews>
    <sheetView tabSelected="1" topLeftCell="A43" workbookViewId="0">
      <selection activeCell="C5" sqref="C5"/>
    </sheetView>
  </sheetViews>
  <sheetFormatPr defaultRowHeight="15"/>
  <cols>
    <col min="1" max="1" width="3.7109375" customWidth="1"/>
    <col min="2" max="2" width="39" customWidth="1"/>
    <col min="3" max="3" width="25.28515625" customWidth="1"/>
    <col min="4" max="4" width="18.85546875" customWidth="1"/>
  </cols>
  <sheetData>
    <row r="2" spans="1:96" ht="37.5" customHeight="1">
      <c r="A2" s="31" t="s">
        <v>65</v>
      </c>
      <c r="B2" s="31"/>
      <c r="C2" s="31"/>
      <c r="D2" s="31"/>
    </row>
    <row r="3" spans="1:96" s="2" customFormat="1" ht="30" customHeight="1">
      <c r="A3" s="33" t="s">
        <v>0</v>
      </c>
      <c r="B3" s="32" t="s">
        <v>1</v>
      </c>
      <c r="C3" s="32" t="s">
        <v>19</v>
      </c>
      <c r="D3" s="32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1.25" customHeight="1">
      <c r="A4" s="33"/>
      <c r="B4" s="32"/>
      <c r="C4" s="32"/>
      <c r="D4" s="32"/>
    </row>
    <row r="5" spans="1:96" s="5" customFormat="1" ht="52.5" customHeight="1">
      <c r="A5" s="9">
        <v>1</v>
      </c>
      <c r="B5" s="11" t="s">
        <v>13</v>
      </c>
      <c r="C5" s="4" t="s">
        <v>5</v>
      </c>
      <c r="D5" s="4" t="s">
        <v>4</v>
      </c>
    </row>
    <row r="6" spans="1:96" s="5" customFormat="1" ht="30.75" customHeight="1">
      <c r="A6" s="9">
        <f>A5+1</f>
        <v>2</v>
      </c>
      <c r="B6" s="18" t="s">
        <v>26</v>
      </c>
      <c r="C6" s="9" t="s">
        <v>14</v>
      </c>
      <c r="D6" s="9" t="s">
        <v>10</v>
      </c>
    </row>
    <row r="7" spans="1:96" s="5" customFormat="1" ht="40.5" customHeight="1">
      <c r="A7" s="9">
        <f t="shared" ref="A7:A16" si="0">A6+1</f>
        <v>3</v>
      </c>
      <c r="B7" s="20" t="s">
        <v>28</v>
      </c>
      <c r="C7" s="9" t="s">
        <v>14</v>
      </c>
      <c r="D7" s="9" t="s">
        <v>30</v>
      </c>
    </row>
    <row r="8" spans="1:96" s="5" customFormat="1" ht="156" customHeight="1">
      <c r="A8" s="9">
        <f t="shared" si="0"/>
        <v>4</v>
      </c>
      <c r="B8" s="19" t="s">
        <v>29</v>
      </c>
      <c r="C8" s="9" t="s">
        <v>14</v>
      </c>
      <c r="D8" s="9" t="s">
        <v>12</v>
      </c>
    </row>
    <row r="9" spans="1:96" s="25" customFormat="1" ht="43.5" customHeight="1">
      <c r="A9" s="9">
        <f t="shared" si="0"/>
        <v>5</v>
      </c>
      <c r="B9" s="19" t="s">
        <v>67</v>
      </c>
      <c r="C9" s="24" t="s">
        <v>44</v>
      </c>
      <c r="D9" s="4" t="s">
        <v>34</v>
      </c>
    </row>
    <row r="10" spans="1:96" s="25" customFormat="1" ht="33" customHeight="1">
      <c r="A10" s="9">
        <f t="shared" si="0"/>
        <v>6</v>
      </c>
      <c r="B10" s="17" t="s">
        <v>68</v>
      </c>
      <c r="C10" s="24" t="s">
        <v>44</v>
      </c>
      <c r="D10" s="4" t="s">
        <v>62</v>
      </c>
    </row>
    <row r="11" spans="1:96" s="25" customFormat="1" ht="44.25" customHeight="1">
      <c r="A11" s="9">
        <f t="shared" si="0"/>
        <v>7</v>
      </c>
      <c r="B11" s="17" t="s">
        <v>69</v>
      </c>
      <c r="C11" s="24" t="s">
        <v>44</v>
      </c>
      <c r="D11" s="4" t="s">
        <v>8</v>
      </c>
    </row>
    <row r="12" spans="1:96" s="25" customFormat="1" ht="33" customHeight="1">
      <c r="A12" s="9">
        <f t="shared" si="0"/>
        <v>8</v>
      </c>
      <c r="B12" s="17" t="s">
        <v>70</v>
      </c>
      <c r="C12" s="24" t="s">
        <v>44</v>
      </c>
      <c r="D12" s="4" t="s">
        <v>45</v>
      </c>
    </row>
    <row r="13" spans="1:96" s="25" customFormat="1" ht="33" customHeight="1">
      <c r="A13" s="9">
        <f t="shared" si="0"/>
        <v>9</v>
      </c>
      <c r="B13" s="19" t="s">
        <v>66</v>
      </c>
      <c r="C13" s="24" t="s">
        <v>44</v>
      </c>
      <c r="D13" s="4" t="s">
        <v>30</v>
      </c>
    </row>
    <row r="14" spans="1:96" s="25" customFormat="1" ht="52.5" customHeight="1">
      <c r="A14" s="9">
        <f t="shared" si="0"/>
        <v>10</v>
      </c>
      <c r="B14" s="19" t="s">
        <v>43</v>
      </c>
      <c r="C14" s="24" t="s">
        <v>44</v>
      </c>
      <c r="D14" s="4" t="s">
        <v>4</v>
      </c>
    </row>
    <row r="15" spans="1:96" s="25" customFormat="1" ht="33" customHeight="1">
      <c r="A15" s="9">
        <f t="shared" si="0"/>
        <v>11</v>
      </c>
      <c r="B15" s="19" t="s">
        <v>71</v>
      </c>
      <c r="C15" s="24" t="s">
        <v>44</v>
      </c>
      <c r="D15" s="4" t="s">
        <v>8</v>
      </c>
    </row>
    <row r="16" spans="1:96" s="25" customFormat="1" ht="100.5" customHeight="1">
      <c r="A16" s="9">
        <f t="shared" si="0"/>
        <v>12</v>
      </c>
      <c r="B16" s="23" t="s">
        <v>46</v>
      </c>
      <c r="C16" s="24" t="s">
        <v>44</v>
      </c>
      <c r="D16" s="9" t="s">
        <v>42</v>
      </c>
    </row>
    <row r="17" spans="1:4" s="25" customFormat="1" ht="87" customHeight="1">
      <c r="A17" s="9">
        <f t="shared" ref="A17:A47" si="1">A16+1</f>
        <v>13</v>
      </c>
      <c r="B17" s="23" t="s">
        <v>47</v>
      </c>
      <c r="C17" s="24" t="s">
        <v>44</v>
      </c>
      <c r="D17" s="9" t="s">
        <v>42</v>
      </c>
    </row>
    <row r="18" spans="1:4" s="25" customFormat="1" ht="69" customHeight="1">
      <c r="A18" s="9">
        <f t="shared" si="1"/>
        <v>14</v>
      </c>
      <c r="B18" s="19" t="s">
        <v>72</v>
      </c>
      <c r="C18" s="9" t="s">
        <v>14</v>
      </c>
      <c r="D18" s="9" t="s">
        <v>22</v>
      </c>
    </row>
    <row r="19" spans="1:4" s="25" customFormat="1" ht="30.75" customHeight="1">
      <c r="A19" s="9">
        <f t="shared" si="1"/>
        <v>15</v>
      </c>
      <c r="B19" s="23" t="s">
        <v>50</v>
      </c>
      <c r="C19" s="24" t="s">
        <v>44</v>
      </c>
      <c r="D19" s="9" t="s">
        <v>51</v>
      </c>
    </row>
    <row r="20" spans="1:4" s="25" customFormat="1" ht="55.5" customHeight="1">
      <c r="A20" s="9">
        <f t="shared" si="1"/>
        <v>16</v>
      </c>
      <c r="B20" s="23" t="s">
        <v>48</v>
      </c>
      <c r="C20" s="24" t="s">
        <v>44</v>
      </c>
      <c r="D20" s="7" t="s">
        <v>6</v>
      </c>
    </row>
    <row r="21" spans="1:4" s="25" customFormat="1" ht="51.75" customHeight="1">
      <c r="A21" s="9">
        <f t="shared" si="1"/>
        <v>17</v>
      </c>
      <c r="B21" s="23" t="s">
        <v>49</v>
      </c>
      <c r="C21" s="24" t="s">
        <v>44</v>
      </c>
      <c r="D21" s="10" t="s">
        <v>11</v>
      </c>
    </row>
    <row r="22" spans="1:4" s="25" customFormat="1" ht="43.5" customHeight="1">
      <c r="A22" s="9">
        <f t="shared" si="1"/>
        <v>18</v>
      </c>
      <c r="B22" s="23" t="s">
        <v>74</v>
      </c>
      <c r="C22" s="24" t="s">
        <v>44</v>
      </c>
      <c r="D22" s="29" t="s">
        <v>42</v>
      </c>
    </row>
    <row r="23" spans="1:4" s="5" customFormat="1" ht="117" customHeight="1">
      <c r="A23" s="9">
        <f t="shared" si="1"/>
        <v>19</v>
      </c>
      <c r="B23" s="21" t="s">
        <v>73</v>
      </c>
      <c r="C23" s="24" t="s">
        <v>44</v>
      </c>
      <c r="D23" s="29" t="s">
        <v>12</v>
      </c>
    </row>
    <row r="24" spans="1:4" s="5" customFormat="1" ht="30.75" customHeight="1">
      <c r="A24" s="9">
        <f t="shared" si="1"/>
        <v>20</v>
      </c>
      <c r="B24" s="12" t="s">
        <v>16</v>
      </c>
      <c r="C24" s="6" t="s">
        <v>3</v>
      </c>
      <c r="D24" s="10" t="s">
        <v>11</v>
      </c>
    </row>
    <row r="25" spans="1:4" ht="34.5" customHeight="1">
      <c r="A25" s="9">
        <f t="shared" si="1"/>
        <v>21</v>
      </c>
      <c r="B25" s="12" t="s">
        <v>15</v>
      </c>
      <c r="C25" s="3" t="s">
        <v>3</v>
      </c>
      <c r="D25" s="7" t="s">
        <v>6</v>
      </c>
    </row>
    <row r="26" spans="1:4" ht="30.75" customHeight="1">
      <c r="A26" s="9">
        <f t="shared" si="1"/>
        <v>22</v>
      </c>
      <c r="B26" s="8" t="s">
        <v>20</v>
      </c>
      <c r="C26" s="3" t="s">
        <v>3</v>
      </c>
      <c r="D26" s="4" t="s">
        <v>11</v>
      </c>
    </row>
    <row r="27" spans="1:4" s="5" customFormat="1" ht="42" customHeight="1">
      <c r="A27" s="9">
        <f t="shared" si="1"/>
        <v>23</v>
      </c>
      <c r="B27" s="8" t="s">
        <v>23</v>
      </c>
      <c r="C27" s="13" t="s">
        <v>18</v>
      </c>
      <c r="D27" s="9" t="s">
        <v>22</v>
      </c>
    </row>
    <row r="28" spans="1:4" s="5" customFormat="1" ht="42" customHeight="1">
      <c r="A28" s="9">
        <f t="shared" si="1"/>
        <v>24</v>
      </c>
      <c r="B28" s="8" t="s">
        <v>32</v>
      </c>
      <c r="C28" s="13" t="s">
        <v>18</v>
      </c>
      <c r="D28" s="9" t="s">
        <v>22</v>
      </c>
    </row>
    <row r="29" spans="1:4" s="5" customFormat="1" ht="33" customHeight="1">
      <c r="A29" s="9">
        <f t="shared" si="1"/>
        <v>25</v>
      </c>
      <c r="B29" s="23" t="s">
        <v>54</v>
      </c>
      <c r="C29" s="15" t="s">
        <v>3</v>
      </c>
      <c r="D29" s="4" t="s">
        <v>11</v>
      </c>
    </row>
    <row r="30" spans="1:4" s="5" customFormat="1" ht="86.25" customHeight="1">
      <c r="A30" s="9">
        <f t="shared" si="1"/>
        <v>26</v>
      </c>
      <c r="B30" s="23" t="s">
        <v>53</v>
      </c>
      <c r="C30" s="15" t="s">
        <v>3</v>
      </c>
      <c r="D30" s="9" t="s">
        <v>8</v>
      </c>
    </row>
    <row r="31" spans="1:4" s="25" customFormat="1" ht="226.5" customHeight="1">
      <c r="A31" s="9">
        <f t="shared" si="1"/>
        <v>27</v>
      </c>
      <c r="B31" s="23" t="s">
        <v>52</v>
      </c>
      <c r="C31" s="7" t="s">
        <v>3</v>
      </c>
      <c r="D31" s="9" t="s">
        <v>22</v>
      </c>
    </row>
    <row r="32" spans="1:4" s="25" customFormat="1" ht="46.5" customHeight="1">
      <c r="A32" s="9">
        <f t="shared" si="1"/>
        <v>28</v>
      </c>
      <c r="B32" s="26" t="s">
        <v>61</v>
      </c>
      <c r="C32" s="7" t="s">
        <v>3</v>
      </c>
      <c r="D32" s="9" t="s">
        <v>42</v>
      </c>
    </row>
    <row r="33" spans="1:4" s="25" customFormat="1" ht="54" customHeight="1">
      <c r="A33" s="9">
        <f t="shared" si="1"/>
        <v>29</v>
      </c>
      <c r="B33" s="30" t="s">
        <v>64</v>
      </c>
      <c r="C33" s="7" t="s">
        <v>63</v>
      </c>
      <c r="D33" s="9" t="s">
        <v>39</v>
      </c>
    </row>
    <row r="34" spans="1:4" s="5" customFormat="1" ht="26.25">
      <c r="A34" s="9">
        <f t="shared" ref="A34" si="2">A33+1</f>
        <v>30</v>
      </c>
      <c r="B34" s="16" t="s">
        <v>24</v>
      </c>
      <c r="C34" s="13" t="s">
        <v>17</v>
      </c>
      <c r="D34" s="9" t="s">
        <v>4</v>
      </c>
    </row>
    <row r="35" spans="1:4" s="5" customFormat="1" ht="27">
      <c r="A35" s="9">
        <f t="shared" ref="A35" si="3">A34+1</f>
        <v>31</v>
      </c>
      <c r="B35" s="27" t="s">
        <v>60</v>
      </c>
      <c r="C35" s="14" t="s">
        <v>41</v>
      </c>
      <c r="D35" s="9" t="s">
        <v>6</v>
      </c>
    </row>
    <row r="36" spans="1:4" s="5" customFormat="1" ht="39">
      <c r="A36" s="9">
        <f t="shared" si="1"/>
        <v>32</v>
      </c>
      <c r="B36" s="23" t="s">
        <v>40</v>
      </c>
      <c r="C36" s="14" t="s">
        <v>41</v>
      </c>
      <c r="D36" s="4" t="s">
        <v>39</v>
      </c>
    </row>
    <row r="37" spans="1:4" s="5" customFormat="1" ht="41.25" customHeight="1">
      <c r="A37" s="9">
        <f t="shared" si="1"/>
        <v>33</v>
      </c>
      <c r="B37" s="23" t="s">
        <v>75</v>
      </c>
      <c r="C37" s="9" t="s">
        <v>21</v>
      </c>
      <c r="D37" s="9" t="s">
        <v>7</v>
      </c>
    </row>
    <row r="38" spans="1:4" s="5" customFormat="1" ht="30.75" customHeight="1">
      <c r="A38" s="9">
        <f t="shared" si="1"/>
        <v>34</v>
      </c>
      <c r="B38" s="23" t="s">
        <v>59</v>
      </c>
      <c r="C38" s="9" t="s">
        <v>21</v>
      </c>
      <c r="D38" s="9" t="s">
        <v>7</v>
      </c>
    </row>
    <row r="39" spans="1:4" s="5" customFormat="1" ht="27" customHeight="1">
      <c r="A39" s="9">
        <f t="shared" si="1"/>
        <v>35</v>
      </c>
      <c r="B39" s="23" t="s">
        <v>58</v>
      </c>
      <c r="C39" s="9" t="s">
        <v>21</v>
      </c>
      <c r="D39" s="9" t="s">
        <v>7</v>
      </c>
    </row>
    <row r="40" spans="1:4" s="5" customFormat="1" ht="69" customHeight="1">
      <c r="A40" s="9">
        <f t="shared" si="1"/>
        <v>36</v>
      </c>
      <c r="B40" s="23" t="s">
        <v>35</v>
      </c>
      <c r="C40" s="9" t="s">
        <v>21</v>
      </c>
      <c r="D40" s="9" t="s">
        <v>7</v>
      </c>
    </row>
    <row r="41" spans="1:4" s="5" customFormat="1" ht="58.5" customHeight="1">
      <c r="A41" s="9">
        <f t="shared" si="1"/>
        <v>37</v>
      </c>
      <c r="B41" s="23" t="s">
        <v>36</v>
      </c>
      <c r="C41" s="9" t="s">
        <v>21</v>
      </c>
      <c r="D41" s="9" t="s">
        <v>7</v>
      </c>
    </row>
    <row r="42" spans="1:4" ht="64.5">
      <c r="A42" s="9">
        <f t="shared" si="1"/>
        <v>38</v>
      </c>
      <c r="B42" s="23" t="s">
        <v>37</v>
      </c>
      <c r="C42" s="14" t="s">
        <v>25</v>
      </c>
      <c r="D42" s="9" t="s">
        <v>34</v>
      </c>
    </row>
    <row r="43" spans="1:4" s="22" customFormat="1" ht="68.25" customHeight="1">
      <c r="A43" s="9">
        <f t="shared" si="1"/>
        <v>39</v>
      </c>
      <c r="B43" s="23" t="s">
        <v>38</v>
      </c>
      <c r="C43" s="14" t="s">
        <v>25</v>
      </c>
      <c r="D43" s="4" t="s">
        <v>7</v>
      </c>
    </row>
    <row r="44" spans="1:4" s="22" customFormat="1" ht="36.75" customHeight="1">
      <c r="A44" s="9">
        <f t="shared" si="1"/>
        <v>40</v>
      </c>
      <c r="B44" s="19" t="s">
        <v>33</v>
      </c>
      <c r="C44" s="14" t="s">
        <v>25</v>
      </c>
      <c r="D44" s="4" t="s">
        <v>4</v>
      </c>
    </row>
    <row r="45" spans="1:4" s="22" customFormat="1" ht="58.5" customHeight="1">
      <c r="A45" s="9">
        <f t="shared" si="1"/>
        <v>41</v>
      </c>
      <c r="B45" s="19" t="s">
        <v>55</v>
      </c>
      <c r="C45" s="14" t="s">
        <v>56</v>
      </c>
      <c r="D45" s="4" t="s">
        <v>6</v>
      </c>
    </row>
    <row r="46" spans="1:4" s="22" customFormat="1" ht="54.75" customHeight="1">
      <c r="A46" s="9">
        <f t="shared" si="1"/>
        <v>42</v>
      </c>
      <c r="B46" s="19" t="s">
        <v>57</v>
      </c>
      <c r="C46" s="14" t="s">
        <v>56</v>
      </c>
      <c r="D46" s="4" t="s">
        <v>22</v>
      </c>
    </row>
    <row r="47" spans="1:4" s="22" customFormat="1" ht="44.25" customHeight="1">
      <c r="A47" s="9">
        <f t="shared" si="1"/>
        <v>43</v>
      </c>
      <c r="B47" s="19" t="s">
        <v>31</v>
      </c>
      <c r="C47" s="14" t="s">
        <v>27</v>
      </c>
      <c r="D47" s="9" t="s">
        <v>9</v>
      </c>
    </row>
    <row r="48" spans="1:4">
      <c r="B48" s="28"/>
    </row>
  </sheetData>
  <autoFilter ref="A3:D25">
    <sortState ref="A6:P63">
      <sortCondition ref="D3:D63"/>
    </sortState>
  </autoFilter>
  <mergeCells count="5">
    <mergeCell ref="A2:D2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 сортировка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2017-05-26T09:20:25Z</dcterms:modified>
</cp:coreProperties>
</file>